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40" activeTab="2"/>
  </bookViews>
  <sheets>
    <sheet name="Лист1" sheetId="1" r:id="rId1"/>
    <sheet name="Лист2" sheetId="2" r:id="rId2"/>
    <sheet name="Лист3" sheetId="3" r:id="rId3"/>
  </sheets>
  <definedNames>
    <definedName name="_GoBack">Лист3!#REF!</definedName>
    <definedName name="_xlnm._FilterDatabase" localSheetId="2" hidden="1">Лист3!$A$1:$D$14</definedName>
  </definedNames>
  <calcPr calcId="125725"/>
</workbook>
</file>

<file path=xl/calcChain.xml><?xml version="1.0" encoding="utf-8"?>
<calcChain xmlns="http://schemas.openxmlformats.org/spreadsheetml/2006/main">
  <c r="B44" i="3"/>
  <c r="B37"/>
  <c r="B74"/>
  <c r="B75" s="1"/>
  <c r="B79" s="1"/>
  <c r="B52"/>
</calcChain>
</file>

<file path=xl/sharedStrings.xml><?xml version="1.0" encoding="utf-8"?>
<sst xmlns="http://schemas.openxmlformats.org/spreadsheetml/2006/main" count="128" uniqueCount="127">
  <si>
    <t>Создан в полном соответствии с Приказом Министерства здравоохранения РФ от 13 октября 2017г. №804Н "ОБ УТВЕРЖДЕНИИ НОМЕНКЛАТУРЫ МЕДИЦИНСКИХ УСЛУГ"</t>
  </si>
  <si>
    <t>Код услуги</t>
  </si>
  <si>
    <t>Цена, руб.</t>
  </si>
  <si>
    <t>Консультация</t>
  </si>
  <si>
    <t>Рентгенология</t>
  </si>
  <si>
    <t>Проводниковая анестезия</t>
  </si>
  <si>
    <t>Аппликационная анестезия</t>
  </si>
  <si>
    <t>Инфильтрационная анестезия</t>
  </si>
  <si>
    <t>Профилактика</t>
  </si>
  <si>
    <t>Отбеливание зубов</t>
  </si>
  <si>
    <t>Терапевтические услуги</t>
  </si>
  <si>
    <t>Восстановление зуба пломбой</t>
  </si>
  <si>
    <t>A16.07.025.001</t>
  </si>
  <si>
    <t xml:space="preserve">Избирательное полирование зуба </t>
  </si>
  <si>
    <t>A16.07.092</t>
  </si>
  <si>
    <t xml:space="preserve">Трепанация зуба, искусственной коронки </t>
  </si>
  <si>
    <t>Лечение осложнений кариеса</t>
  </si>
  <si>
    <t>(эндодонтическое лечение корневых каналов)</t>
  </si>
  <si>
    <t>Распломбировка корневого канала ранее леченного пастой</t>
  </si>
  <si>
    <t>Распломбировка корневого канала ранее запломбированного гуттаперчей</t>
  </si>
  <si>
    <t>Инструментальная и медикаментозная обработка корневого канала</t>
  </si>
  <si>
    <t>Пломбирование корневого канала зуба гуттаперчевыми штифтами</t>
  </si>
  <si>
    <t>Временное пломбирование лекарственным препаратом корневого канала</t>
  </si>
  <si>
    <t>Ортопедические услуги</t>
  </si>
  <si>
    <t>Снятие оттиска с одной челюсти с использованием индивидуальной ложки</t>
  </si>
  <si>
    <t>Несъемное протезирование:</t>
  </si>
  <si>
    <t>A16.07.004.001</t>
  </si>
  <si>
    <t>Восстановление зуба коронкой временной прямым методом</t>
  </si>
  <si>
    <t>A16.07.004.003</t>
  </si>
  <si>
    <t>Восстановление зуба коронкой цельнолитой</t>
  </si>
  <si>
    <t>A16.07.036.001</t>
  </si>
  <si>
    <t>A16.07.037</t>
  </si>
  <si>
    <t>A16.07.035.003</t>
  </si>
  <si>
    <t>A16.07.053</t>
  </si>
  <si>
    <t>Снятие несъемной ортопедической конструкции (1 ед.)</t>
  </si>
  <si>
    <t>Хирургические услуги</t>
  </si>
  <si>
    <t>Удаление временного зуба</t>
  </si>
  <si>
    <t>Удаление постоянного зуба</t>
  </si>
  <si>
    <t>Удаление зуба сложное с разъединением корней</t>
  </si>
  <si>
    <t>Вскрытие и дренирование одонтогенного абсцесса</t>
  </si>
  <si>
    <t>Отсроченный кюретаж лунки удаленного зуба</t>
  </si>
  <si>
    <t>№ п/п</t>
  </si>
  <si>
    <t>В01.065.007.002</t>
  </si>
  <si>
    <t>B01.003.004.002</t>
  </si>
  <si>
    <t>B01.003.004.004</t>
  </si>
  <si>
    <t>B01.003.004.005</t>
  </si>
  <si>
    <t>А22.07.002</t>
  </si>
  <si>
    <t>А16.07.051.002</t>
  </si>
  <si>
    <t>А16.07.002</t>
  </si>
  <si>
    <t>A16.07.092.001</t>
  </si>
  <si>
    <t>Фиксация скайса</t>
  </si>
  <si>
    <t>А16.07.082.001</t>
  </si>
  <si>
    <t>А16.07.082.002</t>
  </si>
  <si>
    <t>Распломбировка корневого канала ранее леченного фосфат-цементом/резорцин-формальдегидным методом</t>
  </si>
  <si>
    <t>А16.07.082.003</t>
  </si>
  <si>
    <t>А16.07.030</t>
  </si>
  <si>
    <t>А16.07.030.003</t>
  </si>
  <si>
    <t>А16.07.008.002</t>
  </si>
  <si>
    <t>А02.07.010.005</t>
  </si>
  <si>
    <t>А16.07.003.002</t>
  </si>
  <si>
    <t>A16.07.033</t>
  </si>
  <si>
    <t>А23.07.002.008</t>
  </si>
  <si>
    <t>Съемные протезы:</t>
  </si>
  <si>
    <t>А16.07.023</t>
  </si>
  <si>
    <t>Прочие ортопедические услуги:</t>
  </si>
  <si>
    <t>А16.07.001.001</t>
  </si>
  <si>
    <t>А16.07.001.002</t>
  </si>
  <si>
    <t>А16.07.001.003</t>
  </si>
  <si>
    <t>А16.07.001.005</t>
  </si>
  <si>
    <t>Удаление подвижной стенки постоянного зуба</t>
  </si>
  <si>
    <t>А16.07.012</t>
  </si>
  <si>
    <t>А16.07.013</t>
  </si>
  <si>
    <t>А16.07.016</t>
  </si>
  <si>
    <t>А16.07.024.001</t>
  </si>
  <si>
    <t>А16.07.026</t>
  </si>
  <si>
    <t>А16.07.041.004</t>
  </si>
  <si>
    <t>Костная пластика (удаление экзостоза)</t>
  </si>
  <si>
    <t>А16.07.042</t>
  </si>
  <si>
    <t>А16.07.044</t>
  </si>
  <si>
    <t>Прием ( осмотр, консультация) врача-стоматолога с выдачей справки</t>
  </si>
  <si>
    <t xml:space="preserve">  </t>
  </si>
  <si>
    <t xml:space="preserve">                                  Перечень услуг</t>
  </si>
  <si>
    <t>Прейскурант ООО «Семейная стоматология»</t>
  </si>
  <si>
    <t>Гингивэктомия в области одного зуба</t>
  </si>
  <si>
    <t>«Утвержден приказом от 12.01.2021г. № 1»</t>
  </si>
  <si>
    <t xml:space="preserve">Ультразвуковое удаление наддесневых и поддесневых зубных отложений </t>
  </si>
  <si>
    <r>
      <t>900+</t>
    </r>
    <r>
      <rPr>
        <sz val="10"/>
        <color indexed="8"/>
        <rFont val="Times New Roman"/>
        <family val="1"/>
        <charset val="204"/>
      </rPr>
      <t>лаб.</t>
    </r>
  </si>
  <si>
    <t>Удаление доброкачественных образований</t>
  </si>
  <si>
    <t>A16.07.050.006</t>
  </si>
  <si>
    <t>Профессиональное отбеливание зубов внутрикоронковое 1зуб</t>
  </si>
  <si>
    <t>Анестезия</t>
  </si>
  <si>
    <t>Прицельная внутриротовая контактная визиография</t>
  </si>
  <si>
    <r>
      <t>900</t>
    </r>
    <r>
      <rPr>
        <sz val="10"/>
        <color indexed="8"/>
        <rFont val="Times New Roman"/>
        <family val="1"/>
        <charset val="204"/>
      </rPr>
      <t>пос</t>
    </r>
    <r>
      <rPr>
        <sz val="22"/>
        <color indexed="8"/>
        <rFont val="Times New Roman"/>
        <family val="1"/>
        <charset val="204"/>
      </rPr>
      <t>400</t>
    </r>
  </si>
  <si>
    <r>
      <t>500</t>
    </r>
    <r>
      <rPr>
        <sz val="10"/>
        <color indexed="8"/>
        <rFont val="Times New Roman"/>
        <family val="1"/>
        <charset val="204"/>
      </rPr>
      <t>пос.</t>
    </r>
    <r>
      <rPr>
        <sz val="22"/>
        <color indexed="8"/>
        <rFont val="Times New Roman"/>
        <family val="1"/>
        <charset val="204"/>
      </rPr>
      <t>200</t>
    </r>
  </si>
  <si>
    <r>
      <t>900</t>
    </r>
    <r>
      <rPr>
        <sz val="10"/>
        <color indexed="8"/>
        <rFont val="Times New Roman"/>
        <family val="1"/>
        <charset val="204"/>
      </rPr>
      <t>пос.</t>
    </r>
    <r>
      <rPr>
        <sz val="22"/>
        <color indexed="8"/>
        <rFont val="Times New Roman"/>
        <family val="1"/>
        <charset val="204"/>
      </rPr>
      <t>400</t>
    </r>
  </si>
  <si>
    <t xml:space="preserve">Изготовление штифтового цельнолитого с напылением зуба </t>
  </si>
  <si>
    <t>А06.07.012</t>
  </si>
  <si>
    <t>A16.07.097</t>
  </si>
  <si>
    <t>Наложение шва на слизистую оболочку рта</t>
  </si>
  <si>
    <t>Восстановление зуба временным виниром композитный</t>
  </si>
  <si>
    <r>
      <t>Восстановление зуба коронкой постоянной безметалловой из диоксида циркония</t>
    </r>
    <r>
      <rPr>
        <sz val="22"/>
        <color indexed="8"/>
        <rFont val="Times New Roman"/>
        <family val="1"/>
        <charset val="204"/>
      </rPr>
      <t xml:space="preserve"> </t>
    </r>
  </si>
  <si>
    <t>Восстановление зуба  цельнолитой культевой вкладкой</t>
  </si>
  <si>
    <t>Протезирование зубов полными съемными пластиночными протезами 1 челюсть</t>
  </si>
  <si>
    <t>Протезирование зубов частичными съемными пластиночными протезами 1 челюсть</t>
  </si>
  <si>
    <t>Протезирование съемными бюгельными протезами с кламмерной фиксацией 1 челюсть</t>
  </si>
  <si>
    <t>Протезирование съемными бюгельными протезами с бескламмерной фиксацией 1 челюсть</t>
  </si>
  <si>
    <t>А23.07.002.036</t>
  </si>
  <si>
    <t>Приварка зуба</t>
  </si>
  <si>
    <t>А23.07.002.037</t>
  </si>
  <si>
    <t>Починка перелома базиса пластмассой</t>
  </si>
  <si>
    <t>Местное применение реминирализующих препаратов</t>
  </si>
  <si>
    <t>А11.07.024</t>
  </si>
  <si>
    <t>Профгигиена простая (ультразвук, полировка)</t>
  </si>
  <si>
    <t>А16.07.051.003</t>
  </si>
  <si>
    <t>Профгигиена сложная (ультразвук,Air Flow, полировка)</t>
  </si>
  <si>
    <t>Восстановление зуба долговременной пластмассовой коронкой</t>
  </si>
  <si>
    <t>Фиксация на постоянный цемент несъемных ортопедических конструкций (1 ед.)</t>
  </si>
  <si>
    <t>A16.07.049.001</t>
  </si>
  <si>
    <t>Пластика уздечки языка (без учёта анестезии и швов)</t>
  </si>
  <si>
    <t>Пластика уздечки верхней губы (без учёта анестезии и швов)</t>
  </si>
  <si>
    <t xml:space="preserve">Операция удаления ретинированного, дистопированного или сверхкомплектного зуба </t>
  </si>
  <si>
    <t xml:space="preserve">Восстановление зуба коронкой постоянной  металлокерамической </t>
  </si>
  <si>
    <t>Восстановление зуба вкладкой из диоксида циркония</t>
  </si>
  <si>
    <t>А16.07.033.001</t>
  </si>
  <si>
    <t>A16.07.004.002</t>
  </si>
  <si>
    <t>А16.07.004.004</t>
  </si>
  <si>
    <t>А16.07.004.005</t>
  </si>
</sst>
</file>

<file path=xl/styles.xml><?xml version="1.0" encoding="utf-8"?>
<styleSheet xmlns="http://schemas.openxmlformats.org/spreadsheetml/2006/main">
  <numFmts count="1">
    <numFmt numFmtId="164" formatCode="000"/>
  </numFmts>
  <fonts count="32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9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20"/>
      <color indexed="8"/>
      <name val="Calibri"/>
      <family val="2"/>
      <charset val="204"/>
    </font>
    <font>
      <b/>
      <sz val="22"/>
      <color indexed="8"/>
      <name val="Times New Roman"/>
      <family val="1"/>
      <charset val="204"/>
    </font>
    <font>
      <b/>
      <sz val="22"/>
      <color indexed="8"/>
      <name val="Calibri"/>
      <family val="2"/>
      <charset val="204"/>
    </font>
    <font>
      <sz val="2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3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76">
    <xf numFmtId="0" fontId="0" fillId="0" borderId="0" xfId="0"/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25" fillId="15" borderId="11" xfId="0" applyFont="1" applyFill="1" applyBorder="1" applyAlignment="1">
      <alignment horizontal="center" vertical="center" wrapText="1"/>
    </xf>
    <xf numFmtId="0" fontId="25" fillId="15" borderId="12" xfId="0" applyFont="1" applyFill="1" applyBorder="1" applyAlignment="1">
      <alignment horizontal="center" vertical="center" wrapText="1"/>
    </xf>
    <xf numFmtId="0" fontId="25" fillId="15" borderId="13" xfId="0" applyFont="1" applyFill="1" applyBorder="1" applyAlignment="1">
      <alignment horizontal="center" vertical="center" wrapText="1"/>
    </xf>
    <xf numFmtId="0" fontId="27" fillId="15" borderId="10" xfId="0" applyFont="1" applyFill="1" applyBorder="1" applyAlignment="1">
      <alignment horizontal="left" vertical="center" wrapText="1"/>
    </xf>
    <xf numFmtId="164" fontId="27" fillId="15" borderId="10" xfId="0" applyNumberFormat="1" applyFont="1" applyFill="1" applyBorder="1" applyAlignment="1">
      <alignment horizontal="center" vertical="center" wrapText="1"/>
    </xf>
    <xf numFmtId="0" fontId="27" fillId="15" borderId="10" xfId="0" applyFont="1" applyFill="1" applyBorder="1" applyAlignment="1">
      <alignment vertical="center" wrapText="1"/>
    </xf>
    <xf numFmtId="3" fontId="28" fillId="15" borderId="10" xfId="0" applyNumberFormat="1" applyFont="1" applyFill="1" applyBorder="1" applyAlignment="1">
      <alignment horizontal="center" vertical="center" wrapText="1"/>
    </xf>
    <xf numFmtId="0" fontId="29" fillId="15" borderId="11" xfId="0" applyFont="1" applyFill="1" applyBorder="1" applyAlignment="1">
      <alignment horizontal="center" vertical="center" wrapText="1"/>
    </xf>
    <xf numFmtId="0" fontId="29" fillId="15" borderId="12" xfId="0" applyFont="1" applyFill="1" applyBorder="1" applyAlignment="1">
      <alignment horizontal="center" vertical="center" wrapText="1"/>
    </xf>
    <xf numFmtId="0" fontId="29" fillId="15" borderId="13" xfId="0" applyFont="1" applyFill="1" applyBorder="1" applyAlignment="1">
      <alignment horizontal="center" vertical="center" wrapText="1"/>
    </xf>
    <xf numFmtId="3" fontId="27" fillId="15" borderId="10" xfId="0" applyNumberFormat="1" applyFont="1" applyFill="1" applyBorder="1" applyAlignment="1">
      <alignment horizontal="center" vertical="center" wrapText="1"/>
    </xf>
    <xf numFmtId="0" fontId="27" fillId="15" borderId="10" xfId="0" applyFont="1" applyFill="1" applyBorder="1" applyAlignment="1">
      <alignment horizontal="center" vertical="center" wrapText="1"/>
    </xf>
    <xf numFmtId="0" fontId="27" fillId="15" borderId="13" xfId="0" applyFont="1" applyFill="1" applyBorder="1" applyAlignment="1">
      <alignment horizontal="center" vertical="center" wrapText="1"/>
    </xf>
    <xf numFmtId="0" fontId="28" fillId="15" borderId="10" xfId="0" applyFont="1" applyFill="1" applyBorder="1" applyAlignment="1">
      <alignment vertical="center" wrapText="1"/>
    </xf>
    <xf numFmtId="0" fontId="25" fillId="16" borderId="11" xfId="0" applyFont="1" applyFill="1" applyBorder="1" applyAlignment="1">
      <alignment horizontal="center" vertical="center" wrapText="1"/>
    </xf>
    <xf numFmtId="0" fontId="25" fillId="16" borderId="12" xfId="0" applyFont="1" applyFill="1" applyBorder="1" applyAlignment="1">
      <alignment horizontal="center" vertical="center" wrapText="1"/>
    </xf>
    <xf numFmtId="0" fontId="25" fillId="16" borderId="13" xfId="0" applyFont="1" applyFill="1" applyBorder="1" applyAlignment="1">
      <alignment horizontal="center" vertical="center" wrapText="1"/>
    </xf>
    <xf numFmtId="0" fontId="29" fillId="16" borderId="11" xfId="0" applyFont="1" applyFill="1" applyBorder="1" applyAlignment="1">
      <alignment horizontal="center" vertical="center" wrapText="1"/>
    </xf>
    <xf numFmtId="0" fontId="29" fillId="16" borderId="12" xfId="0" applyFont="1" applyFill="1" applyBorder="1" applyAlignment="1">
      <alignment horizontal="center" vertical="center" wrapText="1"/>
    </xf>
    <xf numFmtId="0" fontId="29" fillId="16" borderId="13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left" vertical="center" wrapText="1"/>
    </xf>
    <xf numFmtId="164" fontId="27" fillId="16" borderId="10" xfId="0" applyNumberFormat="1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vertical="center" wrapText="1"/>
    </xf>
    <xf numFmtId="3" fontId="28" fillId="16" borderId="10" xfId="0" applyNumberFormat="1" applyFont="1" applyFill="1" applyBorder="1" applyAlignment="1">
      <alignment horizontal="center" vertical="center" wrapText="1"/>
    </xf>
    <xf numFmtId="0" fontId="27" fillId="16" borderId="14" xfId="0" applyFont="1" applyFill="1" applyBorder="1" applyAlignment="1">
      <alignment horizontal="left" vertical="center" wrapText="1"/>
    </xf>
    <xf numFmtId="0" fontId="27" fillId="16" borderId="14" xfId="0" applyFont="1" applyFill="1" applyBorder="1" applyAlignment="1">
      <alignment vertical="center" wrapText="1"/>
    </xf>
    <xf numFmtId="3" fontId="28" fillId="16" borderId="14" xfId="0" applyNumberFormat="1" applyFont="1" applyFill="1" applyBorder="1" applyAlignment="1">
      <alignment horizontal="center" vertical="center" wrapText="1"/>
    </xf>
    <xf numFmtId="0" fontId="27" fillId="16" borderId="15" xfId="0" applyFont="1" applyFill="1" applyBorder="1" applyAlignment="1">
      <alignment horizontal="left" vertical="center" wrapText="1"/>
    </xf>
    <xf numFmtId="0" fontId="27" fillId="16" borderId="16" xfId="0" applyFont="1" applyFill="1" applyBorder="1" applyAlignment="1">
      <alignment vertical="center" wrapText="1"/>
    </xf>
    <xf numFmtId="0" fontId="25" fillId="16" borderId="16" xfId="0" applyFont="1" applyFill="1" applyBorder="1" applyAlignment="1">
      <alignment horizontal="center" vertical="center" wrapText="1"/>
    </xf>
    <xf numFmtId="3" fontId="28" fillId="16" borderId="17" xfId="0" applyNumberFormat="1" applyFont="1" applyFill="1" applyBorder="1" applyAlignment="1">
      <alignment horizontal="center" vertical="center" wrapText="1"/>
    </xf>
    <xf numFmtId="0" fontId="27" fillId="16" borderId="18" xfId="0" applyFont="1" applyFill="1" applyBorder="1" applyAlignment="1">
      <alignment horizontal="left" vertical="center" wrapText="1"/>
    </xf>
    <xf numFmtId="0" fontId="27" fillId="16" borderId="19" xfId="0" applyFont="1" applyFill="1" applyBorder="1" applyAlignment="1">
      <alignment vertical="center" wrapText="1"/>
    </xf>
    <xf numFmtId="0" fontId="25" fillId="16" borderId="19" xfId="0" applyFont="1" applyFill="1" applyBorder="1" applyAlignment="1">
      <alignment horizontal="center" vertical="center" wrapText="1"/>
    </xf>
    <xf numFmtId="3" fontId="28" fillId="16" borderId="20" xfId="0" applyNumberFormat="1" applyFont="1" applyFill="1" applyBorder="1" applyAlignment="1">
      <alignment horizontal="center" vertical="center" wrapText="1"/>
    </xf>
    <xf numFmtId="0" fontId="25" fillId="17" borderId="15" xfId="0" applyFont="1" applyFill="1" applyBorder="1" applyAlignment="1">
      <alignment horizontal="center" vertical="center" wrapText="1"/>
    </xf>
    <xf numFmtId="0" fontId="25" fillId="17" borderId="16" xfId="0" applyFont="1" applyFill="1" applyBorder="1" applyAlignment="1">
      <alignment horizontal="center" vertical="center" wrapText="1"/>
    </xf>
    <xf numFmtId="0" fontId="25" fillId="17" borderId="17" xfId="0" applyFont="1" applyFill="1" applyBorder="1" applyAlignment="1">
      <alignment horizontal="center" vertical="center" wrapText="1"/>
    </xf>
    <xf numFmtId="0" fontId="25" fillId="17" borderId="11" xfId="0" applyFont="1" applyFill="1" applyBorder="1" applyAlignment="1">
      <alignment horizontal="left" vertical="center" wrapText="1"/>
    </xf>
    <xf numFmtId="0" fontId="25" fillId="17" borderId="12" xfId="0" applyFont="1" applyFill="1" applyBorder="1" applyAlignment="1">
      <alignment horizontal="left" vertical="center" wrapText="1"/>
    </xf>
    <xf numFmtId="0" fontId="25" fillId="17" borderId="13" xfId="0" applyFont="1" applyFill="1" applyBorder="1" applyAlignment="1">
      <alignment horizontal="left" vertical="center" wrapText="1"/>
    </xf>
    <xf numFmtId="0" fontId="27" fillId="17" borderId="10" xfId="0" applyFont="1" applyFill="1" applyBorder="1" applyAlignment="1">
      <alignment horizontal="left" vertical="center" wrapText="1"/>
    </xf>
    <xf numFmtId="164" fontId="27" fillId="17" borderId="10" xfId="0" applyNumberFormat="1" applyFont="1" applyFill="1" applyBorder="1" applyAlignment="1">
      <alignment horizontal="center" vertical="center" wrapText="1"/>
    </xf>
    <xf numFmtId="0" fontId="27" fillId="17" borderId="10" xfId="0" applyFont="1" applyFill="1" applyBorder="1" applyAlignment="1">
      <alignment vertical="center" wrapText="1"/>
    </xf>
    <xf numFmtId="3" fontId="28" fillId="17" borderId="10" xfId="0" applyNumberFormat="1" applyFont="1" applyFill="1" applyBorder="1" applyAlignment="1">
      <alignment horizontal="center" vertical="center" wrapText="1"/>
    </xf>
    <xf numFmtId="0" fontId="27" fillId="17" borderId="10" xfId="0" applyFont="1" applyFill="1" applyBorder="1" applyAlignment="1">
      <alignment wrapText="1"/>
    </xf>
    <xf numFmtId="0" fontId="27" fillId="17" borderId="13" xfId="0" applyFont="1" applyFill="1" applyBorder="1"/>
    <xf numFmtId="0" fontId="28" fillId="17" borderId="10" xfId="0" applyFont="1" applyFill="1" applyBorder="1" applyAlignment="1">
      <alignment horizontal="center" vertical="center" wrapText="1"/>
    </xf>
    <xf numFmtId="0" fontId="28" fillId="17" borderId="10" xfId="0" applyFont="1" applyFill="1" applyBorder="1" applyAlignment="1">
      <alignment horizontal="left" vertical="center" wrapText="1"/>
    </xf>
    <xf numFmtId="0" fontId="28" fillId="17" borderId="20" xfId="0" applyFont="1" applyFill="1" applyBorder="1" applyAlignment="1">
      <alignment horizontal="center" vertical="center" wrapText="1"/>
    </xf>
    <xf numFmtId="0" fontId="27" fillId="17" borderId="10" xfId="0" applyFont="1" applyFill="1" applyBorder="1"/>
    <xf numFmtId="0" fontId="25" fillId="18" borderId="11" xfId="0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27" fillId="18" borderId="10" xfId="0" applyFont="1" applyFill="1" applyBorder="1" applyAlignment="1">
      <alignment horizontal="left" vertical="center" wrapText="1"/>
    </xf>
    <xf numFmtId="164" fontId="27" fillId="18" borderId="10" xfId="0" applyNumberFormat="1" applyFont="1" applyFill="1" applyBorder="1" applyAlignment="1">
      <alignment horizontal="center" vertical="center" wrapText="1"/>
    </xf>
    <xf numFmtId="0" fontId="27" fillId="18" borderId="10" xfId="0" applyFont="1" applyFill="1" applyBorder="1" applyAlignment="1">
      <alignment vertical="center" wrapText="1"/>
    </xf>
    <xf numFmtId="3" fontId="28" fillId="18" borderId="10" xfId="0" applyNumberFormat="1" applyFont="1" applyFill="1" applyBorder="1" applyAlignment="1">
      <alignment horizontal="center" vertical="center" wrapText="1"/>
    </xf>
    <xf numFmtId="0" fontId="27" fillId="18" borderId="0" xfId="0" applyFont="1" applyFill="1"/>
    <xf numFmtId="0" fontId="27" fillId="18" borderId="0" xfId="0" applyFont="1" applyFill="1" applyAlignment="1">
      <alignment horizontal="left" vertical="center"/>
    </xf>
    <xf numFmtId="3" fontId="27" fillId="18" borderId="10" xfId="0" applyNumberFormat="1" applyFont="1" applyFill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1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42863</xdr:colOff>
      <xdr:row>5</xdr:row>
      <xdr:rowOff>47625</xdr:rowOff>
    </xdr:from>
    <xdr:to>
      <xdr:col>3</xdr:col>
      <xdr:colOff>381000</xdr:colOff>
      <xdr:row>12</xdr:row>
      <xdr:rowOff>180976</xdr:rowOff>
    </xdr:to>
    <xdr:sp macro="" textlink="" fLocksText="0">
      <xdr:nvSpPr>
        <xdr:cNvPr id="3077" name="TextBox 3"/>
        <xdr:cNvSpPr txBox="1">
          <a:spLocks noChangeArrowheads="1"/>
        </xdr:cNvSpPr>
      </xdr:nvSpPr>
      <xdr:spPr bwMode="auto">
        <a:xfrm>
          <a:off x="2578894" y="1643063"/>
          <a:ext cx="8315325" cy="1550194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                                              </a:t>
          </a:r>
          <a:r>
            <a:rPr lang="ru-RU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УТВЕРЖДАЮ</a:t>
          </a:r>
        </a:p>
        <a:p>
          <a:pPr algn="l" rtl="0">
            <a:defRPr sz="1000"/>
          </a:pPr>
          <a:r>
            <a:rPr lang="ru-RU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8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</a:t>
          </a:r>
          <a:r>
            <a:rPr lang="ru-RU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Директор  ООО "Семейная стоматология"  </a:t>
          </a:r>
          <a:r>
            <a:rPr lang="ru-RU" sz="18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20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ru-RU" sz="2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</a:t>
          </a:r>
        </a:p>
        <a:p>
          <a:pPr algn="l" rtl="0">
            <a:defRPr sz="1000"/>
          </a:pPr>
          <a:r>
            <a:rPr lang="ru-RU" sz="2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</a:t>
          </a:r>
          <a:r>
            <a:rPr lang="ru-RU" sz="2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</a:t>
          </a:r>
          <a:r>
            <a:rPr lang="ru-RU" sz="2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Е.Л.Клюшников</a:t>
          </a:r>
          <a:endParaRPr lang="ru-RU" sz="2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2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              «06»</a:t>
          </a:r>
          <a:r>
            <a:rPr lang="ru-RU" sz="2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января </a:t>
          </a:r>
          <a:r>
            <a:rPr lang="ru-RU" sz="2000" b="0" i="0" strike="noStrike">
              <a:solidFill>
                <a:srgbClr val="000000"/>
              </a:solidFill>
              <a:latin typeface="Times New Roman"/>
              <a:cs typeface="Times New Roman"/>
            </a:rPr>
            <a:t>2022 г.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="77" zoomScaleNormal="77" workbookViewId="0"/>
  </sheetViews>
  <sheetFormatPr defaultRowHeight="12.7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7" zoomScaleNormal="77" workbookViewId="0"/>
  </sheetViews>
  <sheetFormatPr defaultRowHeight="12.7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3"/>
  <sheetViews>
    <sheetView tabSelected="1" topLeftCell="A22" zoomScale="80" zoomScaleNormal="80" workbookViewId="0">
      <selection activeCell="H69" sqref="H69"/>
    </sheetView>
  </sheetViews>
  <sheetFormatPr defaultColWidth="11.5703125" defaultRowHeight="12.75"/>
  <cols>
    <col min="1" max="1" width="29.140625" customWidth="1"/>
    <col min="2" max="2" width="15.5703125" customWidth="1"/>
    <col min="3" max="3" width="119.5703125" customWidth="1"/>
    <col min="4" max="4" width="18.7109375" style="10" customWidth="1"/>
    <col min="5" max="255" width="9.140625" customWidth="1"/>
  </cols>
  <sheetData>
    <row r="1" spans="1:4" ht="28.5">
      <c r="A1" s="11" t="s">
        <v>82</v>
      </c>
      <c r="B1" s="12"/>
      <c r="C1" s="12"/>
      <c r="D1" s="12"/>
    </row>
    <row r="2" spans="1:4" ht="46.5" customHeight="1">
      <c r="A2" s="13" t="s">
        <v>0</v>
      </c>
      <c r="B2" s="14"/>
      <c r="C2" s="14"/>
      <c r="D2" s="14"/>
    </row>
    <row r="3" spans="1:4" ht="15.75">
      <c r="B3" s="1"/>
      <c r="C3" s="2"/>
      <c r="D3" s="8" t="s">
        <v>84</v>
      </c>
    </row>
    <row r="4" spans="1:4" ht="15.75">
      <c r="B4" s="1"/>
      <c r="D4" s="9"/>
    </row>
    <row r="5" spans="1:4" ht="18.75">
      <c r="A5" s="1"/>
      <c r="B5" s="1"/>
      <c r="C5" s="3" t="s">
        <v>80</v>
      </c>
    </row>
    <row r="6" spans="1:4" ht="15.75">
      <c r="D6" s="9"/>
    </row>
    <row r="7" spans="1:4" ht="15.75">
      <c r="D7" s="9"/>
    </row>
    <row r="8" spans="1:4" ht="15.75">
      <c r="D8" s="9"/>
    </row>
    <row r="9" spans="1:4" ht="15.75">
      <c r="D9" s="9"/>
    </row>
    <row r="10" spans="1:4" ht="15.75">
      <c r="D10" s="9"/>
    </row>
    <row r="11" spans="1:4" ht="15.75">
      <c r="D11" s="9"/>
    </row>
    <row r="12" spans="1:4" ht="15.75">
      <c r="D12" s="9"/>
    </row>
    <row r="13" spans="1:4" ht="15.75">
      <c r="D13" s="9"/>
    </row>
    <row r="14" spans="1:4" ht="10.5" customHeight="1">
      <c r="A14" s="4"/>
      <c r="B14" s="4"/>
    </row>
    <row r="15" spans="1:4" ht="59.25" customHeight="1">
      <c r="A15" s="5" t="s">
        <v>1</v>
      </c>
      <c r="B15" s="6" t="s">
        <v>41</v>
      </c>
      <c r="C15" s="7" t="s">
        <v>81</v>
      </c>
      <c r="D15" s="5" t="s">
        <v>2</v>
      </c>
    </row>
    <row r="16" spans="1:4" ht="30" customHeight="1">
      <c r="A16" s="15" t="s">
        <v>3</v>
      </c>
      <c r="B16" s="16"/>
      <c r="C16" s="16"/>
      <c r="D16" s="17"/>
    </row>
    <row r="17" spans="1:4" ht="60" customHeight="1">
      <c r="A17" s="18" t="s">
        <v>42</v>
      </c>
      <c r="B17" s="19">
        <v>1</v>
      </c>
      <c r="C17" s="20" t="s">
        <v>79</v>
      </c>
      <c r="D17" s="21">
        <v>500</v>
      </c>
    </row>
    <row r="18" spans="1:4" ht="30" customHeight="1">
      <c r="A18" s="22" t="s">
        <v>4</v>
      </c>
      <c r="B18" s="23"/>
      <c r="C18" s="23"/>
      <c r="D18" s="24"/>
    </row>
    <row r="19" spans="1:4" ht="33.75" customHeight="1">
      <c r="A19" s="18" t="s">
        <v>96</v>
      </c>
      <c r="B19" s="19">
        <v>2</v>
      </c>
      <c r="C19" s="20" t="s">
        <v>91</v>
      </c>
      <c r="D19" s="25">
        <v>100</v>
      </c>
    </row>
    <row r="20" spans="1:4" ht="30" customHeight="1">
      <c r="A20" s="22" t="s">
        <v>90</v>
      </c>
      <c r="B20" s="23"/>
      <c r="C20" s="23"/>
      <c r="D20" s="24"/>
    </row>
    <row r="21" spans="1:4" ht="55.5" customHeight="1">
      <c r="A21" s="18" t="s">
        <v>43</v>
      </c>
      <c r="B21" s="19">
        <v>4</v>
      </c>
      <c r="C21" s="20" t="s">
        <v>5</v>
      </c>
      <c r="D21" s="25">
        <v>200</v>
      </c>
    </row>
    <row r="22" spans="1:4" ht="30" customHeight="1">
      <c r="A22" s="18" t="s">
        <v>44</v>
      </c>
      <c r="B22" s="19">
        <v>5</v>
      </c>
      <c r="C22" s="20" t="s">
        <v>6</v>
      </c>
      <c r="D22" s="21">
        <v>100</v>
      </c>
    </row>
    <row r="23" spans="1:4" ht="32.25" customHeight="1">
      <c r="A23" s="18" t="s">
        <v>45</v>
      </c>
      <c r="B23" s="19">
        <v>6</v>
      </c>
      <c r="C23" s="20" t="s">
        <v>7</v>
      </c>
      <c r="D23" s="21">
        <v>200</v>
      </c>
    </row>
    <row r="24" spans="1:4" ht="30" customHeight="1">
      <c r="A24" s="22" t="s">
        <v>8</v>
      </c>
      <c r="B24" s="23"/>
      <c r="C24" s="23"/>
      <c r="D24" s="24"/>
    </row>
    <row r="25" spans="1:4" ht="30" customHeight="1">
      <c r="A25" s="26" t="s">
        <v>113</v>
      </c>
      <c r="B25" s="26">
        <v>7</v>
      </c>
      <c r="C25" s="18" t="s">
        <v>114</v>
      </c>
      <c r="D25" s="27">
        <v>1500</v>
      </c>
    </row>
    <row r="26" spans="1:4" ht="30" customHeight="1">
      <c r="A26" s="18" t="s">
        <v>47</v>
      </c>
      <c r="B26" s="26">
        <v>8</v>
      </c>
      <c r="C26" s="18" t="s">
        <v>112</v>
      </c>
      <c r="D26" s="27">
        <v>1500</v>
      </c>
    </row>
    <row r="27" spans="1:4" ht="65.25" customHeight="1">
      <c r="A27" s="18" t="s">
        <v>46</v>
      </c>
      <c r="B27" s="19">
        <v>9</v>
      </c>
      <c r="C27" s="20" t="s">
        <v>85</v>
      </c>
      <c r="D27" s="21">
        <v>1000</v>
      </c>
    </row>
    <row r="28" spans="1:4" ht="30" customHeight="1">
      <c r="A28" s="18" t="s">
        <v>111</v>
      </c>
      <c r="B28" s="19">
        <v>10</v>
      </c>
      <c r="C28" s="20" t="s">
        <v>110</v>
      </c>
      <c r="D28" s="21">
        <v>500</v>
      </c>
    </row>
    <row r="29" spans="1:4" ht="57" customHeight="1">
      <c r="A29" s="15" t="s">
        <v>9</v>
      </c>
      <c r="B29" s="16"/>
      <c r="C29" s="16"/>
      <c r="D29" s="17"/>
    </row>
    <row r="30" spans="1:4" ht="60" customHeight="1">
      <c r="A30" s="18" t="s">
        <v>88</v>
      </c>
      <c r="B30" s="19">
        <v>11</v>
      </c>
      <c r="C30" s="28" t="s">
        <v>89</v>
      </c>
      <c r="D30" s="21">
        <v>1000</v>
      </c>
    </row>
    <row r="31" spans="1:4" ht="30" customHeight="1">
      <c r="A31" s="29" t="s">
        <v>10</v>
      </c>
      <c r="B31" s="30"/>
      <c r="C31" s="30"/>
      <c r="D31" s="31"/>
    </row>
    <row r="32" spans="1:4" ht="55.5" customHeight="1">
      <c r="A32" s="32" t="s">
        <v>11</v>
      </c>
      <c r="B32" s="33"/>
      <c r="C32" s="33"/>
      <c r="D32" s="34"/>
    </row>
    <row r="33" spans="1:4" ht="30" customHeight="1">
      <c r="A33" s="35" t="s">
        <v>48</v>
      </c>
      <c r="B33" s="36">
        <v>12</v>
      </c>
      <c r="C33" s="37" t="s">
        <v>11</v>
      </c>
      <c r="D33" s="38">
        <v>1800</v>
      </c>
    </row>
    <row r="34" spans="1:4" ht="30" customHeight="1">
      <c r="A34" s="35" t="s">
        <v>12</v>
      </c>
      <c r="B34" s="36">
        <v>13</v>
      </c>
      <c r="C34" s="37" t="s">
        <v>13</v>
      </c>
      <c r="D34" s="38">
        <v>300</v>
      </c>
    </row>
    <row r="35" spans="1:4" ht="32.25" customHeight="1">
      <c r="A35" s="35" t="s">
        <v>59</v>
      </c>
      <c r="B35" s="36">
        <v>14</v>
      </c>
      <c r="C35" s="37" t="s">
        <v>99</v>
      </c>
      <c r="D35" s="38">
        <v>1500</v>
      </c>
    </row>
    <row r="36" spans="1:4" ht="60" customHeight="1">
      <c r="A36" s="35" t="s">
        <v>14</v>
      </c>
      <c r="B36" s="36">
        <v>15</v>
      </c>
      <c r="C36" s="37" t="s">
        <v>15</v>
      </c>
      <c r="D36" s="38">
        <v>500</v>
      </c>
    </row>
    <row r="37" spans="1:4" ht="60" customHeight="1">
      <c r="A37" s="39" t="s">
        <v>49</v>
      </c>
      <c r="B37" s="36">
        <f t="shared" ref="B37" si="0">B36+1</f>
        <v>16</v>
      </c>
      <c r="C37" s="40" t="s">
        <v>50</v>
      </c>
      <c r="D37" s="41">
        <v>1500</v>
      </c>
    </row>
    <row r="38" spans="1:4" ht="84.75" customHeight="1">
      <c r="A38" s="42"/>
      <c r="B38" s="43"/>
      <c r="C38" s="44" t="s">
        <v>16</v>
      </c>
      <c r="D38" s="45"/>
    </row>
    <row r="39" spans="1:4" ht="58.5" customHeight="1">
      <c r="A39" s="46"/>
      <c r="B39" s="47"/>
      <c r="C39" s="48" t="s">
        <v>17</v>
      </c>
      <c r="D39" s="49"/>
    </row>
    <row r="40" spans="1:4" ht="58.5" customHeight="1">
      <c r="A40" s="35" t="s">
        <v>51</v>
      </c>
      <c r="B40" s="36">
        <v>17</v>
      </c>
      <c r="C40" s="37" t="s">
        <v>18</v>
      </c>
      <c r="D40" s="38">
        <v>500</v>
      </c>
    </row>
    <row r="41" spans="1:4" ht="60.75" customHeight="1">
      <c r="A41" s="35" t="s">
        <v>52</v>
      </c>
      <c r="B41" s="36">
        <v>18</v>
      </c>
      <c r="C41" s="37" t="s">
        <v>53</v>
      </c>
      <c r="D41" s="38">
        <v>1000</v>
      </c>
    </row>
    <row r="42" spans="1:4" ht="63.75" customHeight="1">
      <c r="A42" s="35" t="s">
        <v>54</v>
      </c>
      <c r="B42" s="36">
        <v>19</v>
      </c>
      <c r="C42" s="37" t="s">
        <v>19</v>
      </c>
      <c r="D42" s="38">
        <v>800</v>
      </c>
    </row>
    <row r="43" spans="1:4" ht="37.5" customHeight="1">
      <c r="A43" s="35" t="s">
        <v>55</v>
      </c>
      <c r="B43" s="36">
        <v>20</v>
      </c>
      <c r="C43" s="37" t="s">
        <v>20</v>
      </c>
      <c r="D43" s="38" t="s">
        <v>92</v>
      </c>
    </row>
    <row r="44" spans="1:4" ht="35.1" customHeight="1">
      <c r="A44" s="35" t="s">
        <v>56</v>
      </c>
      <c r="B44" s="36">
        <f t="shared" ref="B44" si="1">B43+1</f>
        <v>21</v>
      </c>
      <c r="C44" s="37" t="s">
        <v>22</v>
      </c>
      <c r="D44" s="38" t="s">
        <v>93</v>
      </c>
    </row>
    <row r="45" spans="1:4" ht="35.1" customHeight="1">
      <c r="A45" s="35" t="s">
        <v>57</v>
      </c>
      <c r="B45" s="36">
        <v>22</v>
      </c>
      <c r="C45" s="37" t="s">
        <v>21</v>
      </c>
      <c r="D45" s="38" t="s">
        <v>94</v>
      </c>
    </row>
    <row r="46" spans="1:4" ht="42" customHeight="1">
      <c r="A46" s="50" t="s">
        <v>23</v>
      </c>
      <c r="B46" s="51"/>
      <c r="C46" s="51"/>
      <c r="D46" s="52"/>
    </row>
    <row r="47" spans="1:4" ht="61.5" customHeight="1">
      <c r="A47" s="53" t="s">
        <v>25</v>
      </c>
      <c r="B47" s="54"/>
      <c r="C47" s="54"/>
      <c r="D47" s="55"/>
    </row>
    <row r="48" spans="1:4" ht="57" customHeight="1">
      <c r="A48" s="56" t="s">
        <v>26</v>
      </c>
      <c r="B48" s="57">
        <v>23</v>
      </c>
      <c r="C48" s="58" t="s">
        <v>27</v>
      </c>
      <c r="D48" s="59">
        <v>1000</v>
      </c>
    </row>
    <row r="49" spans="1:4" ht="57" customHeight="1">
      <c r="A49" s="56" t="s">
        <v>124</v>
      </c>
      <c r="B49" s="57">
        <v>24</v>
      </c>
      <c r="C49" s="58" t="s">
        <v>121</v>
      </c>
      <c r="D49" s="59">
        <v>6000</v>
      </c>
    </row>
    <row r="50" spans="1:4" ht="57" customHeight="1">
      <c r="A50" s="56" t="s">
        <v>28</v>
      </c>
      <c r="B50" s="57">
        <v>25</v>
      </c>
      <c r="C50" s="58" t="s">
        <v>100</v>
      </c>
      <c r="D50" s="59">
        <v>9000</v>
      </c>
    </row>
    <row r="51" spans="1:4" ht="58.5" customHeight="1">
      <c r="A51" s="56" t="s">
        <v>125</v>
      </c>
      <c r="B51" s="57">
        <v>26</v>
      </c>
      <c r="C51" s="58" t="s">
        <v>29</v>
      </c>
      <c r="D51" s="59">
        <v>3500</v>
      </c>
    </row>
    <row r="52" spans="1:4" ht="58.5" customHeight="1">
      <c r="A52" s="56" t="s">
        <v>126</v>
      </c>
      <c r="B52" s="57">
        <f t="shared" ref="B52" si="2">B51+1</f>
        <v>27</v>
      </c>
      <c r="C52" s="58" t="s">
        <v>115</v>
      </c>
      <c r="D52" s="59">
        <v>1500</v>
      </c>
    </row>
    <row r="53" spans="1:4" ht="58.5" customHeight="1">
      <c r="A53" s="56" t="s">
        <v>123</v>
      </c>
      <c r="B53" s="57">
        <v>28</v>
      </c>
      <c r="C53" s="58" t="s">
        <v>122</v>
      </c>
      <c r="D53" s="59">
        <v>6000</v>
      </c>
    </row>
    <row r="54" spans="1:4" ht="58.5" customHeight="1">
      <c r="A54" s="56" t="s">
        <v>60</v>
      </c>
      <c r="B54" s="57">
        <v>29</v>
      </c>
      <c r="C54" s="58" t="s">
        <v>101</v>
      </c>
      <c r="D54" s="59">
        <v>1000</v>
      </c>
    </row>
    <row r="55" spans="1:4" ht="57.75" customHeight="1">
      <c r="A55" s="56" t="s">
        <v>61</v>
      </c>
      <c r="B55" s="57">
        <v>30</v>
      </c>
      <c r="C55" s="58" t="s">
        <v>95</v>
      </c>
      <c r="D55" s="59">
        <v>4000</v>
      </c>
    </row>
    <row r="56" spans="1:4" ht="40.5" customHeight="1">
      <c r="A56" s="53" t="s">
        <v>62</v>
      </c>
      <c r="B56" s="54"/>
      <c r="C56" s="54"/>
      <c r="D56" s="55"/>
    </row>
    <row r="57" spans="1:4" ht="30" customHeight="1">
      <c r="A57" s="56" t="s">
        <v>32</v>
      </c>
      <c r="B57" s="57">
        <v>31</v>
      </c>
      <c r="C57" s="58" t="s">
        <v>103</v>
      </c>
      <c r="D57" s="59">
        <v>12000</v>
      </c>
    </row>
    <row r="58" spans="1:4" ht="30" customHeight="1">
      <c r="A58" s="56" t="s">
        <v>63</v>
      </c>
      <c r="B58" s="57">
        <v>32</v>
      </c>
      <c r="C58" s="58" t="s">
        <v>102</v>
      </c>
      <c r="D58" s="59">
        <v>12000</v>
      </c>
    </row>
    <row r="59" spans="1:4" ht="58.5" customHeight="1">
      <c r="A59" s="56" t="s">
        <v>30</v>
      </c>
      <c r="B59" s="57">
        <v>33</v>
      </c>
      <c r="C59" s="60" t="s">
        <v>104</v>
      </c>
      <c r="D59" s="59">
        <v>20000</v>
      </c>
    </row>
    <row r="60" spans="1:4" ht="58.5" customHeight="1">
      <c r="A60" s="56" t="s">
        <v>31</v>
      </c>
      <c r="B60" s="57">
        <v>34</v>
      </c>
      <c r="C60" s="58" t="s">
        <v>105</v>
      </c>
      <c r="D60" s="59">
        <v>29000</v>
      </c>
    </row>
    <row r="61" spans="1:4" ht="81.75" customHeight="1">
      <c r="A61" s="53" t="s">
        <v>64</v>
      </c>
      <c r="B61" s="54"/>
      <c r="C61" s="54"/>
      <c r="D61" s="55"/>
    </row>
    <row r="62" spans="1:4" ht="66" customHeight="1">
      <c r="A62" s="61" t="s">
        <v>108</v>
      </c>
      <c r="B62" s="62">
        <v>35</v>
      </c>
      <c r="C62" s="63" t="s">
        <v>109</v>
      </c>
      <c r="D62" s="64">
        <v>1500</v>
      </c>
    </row>
    <row r="63" spans="1:4" ht="63.75" customHeight="1">
      <c r="A63" s="65" t="s">
        <v>106</v>
      </c>
      <c r="B63" s="62">
        <v>36</v>
      </c>
      <c r="C63" s="63" t="s">
        <v>107</v>
      </c>
      <c r="D63" s="64">
        <v>1500</v>
      </c>
    </row>
    <row r="64" spans="1:4" ht="63" customHeight="1">
      <c r="A64" s="56" t="s">
        <v>58</v>
      </c>
      <c r="B64" s="57">
        <v>37</v>
      </c>
      <c r="C64" s="58" t="s">
        <v>24</v>
      </c>
      <c r="D64" s="59">
        <v>1000</v>
      </c>
    </row>
    <row r="65" spans="1:4" ht="64.5" customHeight="1">
      <c r="A65" s="56" t="s">
        <v>33</v>
      </c>
      <c r="B65" s="57">
        <v>38</v>
      </c>
      <c r="C65" s="58" t="s">
        <v>34</v>
      </c>
      <c r="D65" s="59">
        <v>300</v>
      </c>
    </row>
    <row r="66" spans="1:4" ht="55.5" customHeight="1">
      <c r="A66" s="56" t="s">
        <v>117</v>
      </c>
      <c r="B66" s="57">
        <v>39</v>
      </c>
      <c r="C66" s="58" t="s">
        <v>116</v>
      </c>
      <c r="D66" s="59">
        <v>250</v>
      </c>
    </row>
    <row r="67" spans="1:4" ht="72" customHeight="1">
      <c r="A67" s="66" t="s">
        <v>35</v>
      </c>
      <c r="B67" s="67"/>
      <c r="C67" s="67"/>
      <c r="D67" s="68"/>
    </row>
    <row r="68" spans="1:4" ht="93" customHeight="1">
      <c r="A68" s="69" t="s">
        <v>65</v>
      </c>
      <c r="B68" s="70">
        <v>40</v>
      </c>
      <c r="C68" s="71" t="s">
        <v>36</v>
      </c>
      <c r="D68" s="72">
        <v>400</v>
      </c>
    </row>
    <row r="69" spans="1:4" ht="42" customHeight="1">
      <c r="A69" s="69" t="s">
        <v>66</v>
      </c>
      <c r="B69" s="70">
        <v>41</v>
      </c>
      <c r="C69" s="71" t="s">
        <v>37</v>
      </c>
      <c r="D69" s="72">
        <v>800</v>
      </c>
    </row>
    <row r="70" spans="1:4" ht="60" customHeight="1">
      <c r="A70" s="69" t="s">
        <v>67</v>
      </c>
      <c r="B70" s="70">
        <v>42</v>
      </c>
      <c r="C70" s="71" t="s">
        <v>38</v>
      </c>
      <c r="D70" s="72">
        <v>1000</v>
      </c>
    </row>
    <row r="71" spans="1:4" ht="55.5" customHeight="1">
      <c r="A71" s="69" t="s">
        <v>68</v>
      </c>
      <c r="B71" s="70">
        <v>43</v>
      </c>
      <c r="C71" s="71" t="s">
        <v>69</v>
      </c>
      <c r="D71" s="72">
        <v>200</v>
      </c>
    </row>
    <row r="72" spans="1:4" ht="43.5" customHeight="1">
      <c r="A72" s="69" t="s">
        <v>70</v>
      </c>
      <c r="B72" s="70">
        <v>44</v>
      </c>
      <c r="C72" s="71" t="s">
        <v>39</v>
      </c>
      <c r="D72" s="72">
        <v>400</v>
      </c>
    </row>
    <row r="73" spans="1:4" ht="66" customHeight="1">
      <c r="A73" s="69" t="s">
        <v>71</v>
      </c>
      <c r="B73" s="70">
        <v>45</v>
      </c>
      <c r="C73" s="71" t="s">
        <v>40</v>
      </c>
      <c r="D73" s="72">
        <v>400</v>
      </c>
    </row>
    <row r="74" spans="1:4" ht="39" customHeight="1">
      <c r="A74" s="69" t="s">
        <v>72</v>
      </c>
      <c r="B74" s="70">
        <f t="shared" ref="B74:B79" si="3">B73+1</f>
        <v>46</v>
      </c>
      <c r="C74" s="71" t="s">
        <v>87</v>
      </c>
      <c r="D74" s="72" t="s">
        <v>86</v>
      </c>
    </row>
    <row r="75" spans="1:4" ht="30" customHeight="1">
      <c r="A75" s="69" t="s">
        <v>73</v>
      </c>
      <c r="B75" s="70">
        <f t="shared" si="3"/>
        <v>47</v>
      </c>
      <c r="C75" s="71" t="s">
        <v>120</v>
      </c>
      <c r="D75" s="72">
        <v>2500</v>
      </c>
    </row>
    <row r="76" spans="1:4" ht="87" customHeight="1">
      <c r="A76" s="69" t="s">
        <v>74</v>
      </c>
      <c r="B76" s="70">
        <v>48</v>
      </c>
      <c r="C76" s="71" t="s">
        <v>83</v>
      </c>
      <c r="D76" s="72">
        <v>400</v>
      </c>
    </row>
    <row r="77" spans="1:4" ht="67.5" customHeight="1">
      <c r="A77" s="73" t="s">
        <v>97</v>
      </c>
      <c r="B77" s="70">
        <v>49</v>
      </c>
      <c r="C77" s="74" t="s">
        <v>98</v>
      </c>
      <c r="D77" s="75">
        <v>300</v>
      </c>
    </row>
    <row r="78" spans="1:4" ht="69" customHeight="1">
      <c r="A78" s="69" t="s">
        <v>75</v>
      </c>
      <c r="B78" s="70">
        <v>50</v>
      </c>
      <c r="C78" s="71" t="s">
        <v>76</v>
      </c>
      <c r="D78" s="72">
        <v>800</v>
      </c>
    </row>
    <row r="79" spans="1:4" ht="58.5" customHeight="1">
      <c r="A79" s="69" t="s">
        <v>77</v>
      </c>
      <c r="B79" s="70">
        <f t="shared" si="3"/>
        <v>51</v>
      </c>
      <c r="C79" s="71" t="s">
        <v>119</v>
      </c>
      <c r="D79" s="72">
        <v>1000</v>
      </c>
    </row>
    <row r="80" spans="1:4" ht="88.5" customHeight="1">
      <c r="A80" s="69" t="s">
        <v>78</v>
      </c>
      <c r="B80" s="70">
        <v>52</v>
      </c>
      <c r="C80" s="71" t="s">
        <v>118</v>
      </c>
      <c r="D80" s="72">
        <v>1000</v>
      </c>
    </row>
    <row r="81" ht="88.5" customHeight="1"/>
    <row r="82" ht="30" customHeight="1"/>
    <row r="83" ht="42" customHeight="1"/>
    <row r="84" ht="42" customHeight="1"/>
    <row r="85" ht="42" customHeight="1"/>
    <row r="86" ht="66" customHeight="1"/>
    <row r="87" ht="60" customHeight="1"/>
    <row r="88" ht="30" customHeight="1"/>
    <row r="89" ht="39.950000000000003" customHeight="1"/>
    <row r="90" ht="39.950000000000003" customHeight="1"/>
    <row r="91" ht="39.950000000000003" customHeight="1"/>
    <row r="92" ht="39.950000000000003" customHeight="1"/>
    <row r="93" ht="40.5" customHeight="1"/>
    <row r="94" ht="39" customHeight="1"/>
    <row r="95" ht="39" customHeight="1"/>
    <row r="96" ht="64.5" customHeight="1"/>
    <row r="97" ht="34.5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42" customHeight="1"/>
  </sheetData>
  <sheetProtection selectLockedCells="1" selectUnlockedCells="1"/>
  <autoFilter ref="A1:D14"/>
  <mergeCells count="16">
    <mergeCell ref="A46:D46"/>
    <mergeCell ref="A61:D61"/>
    <mergeCell ref="A67:D67"/>
    <mergeCell ref="A1:D1"/>
    <mergeCell ref="A2:D2"/>
    <mergeCell ref="A47:D47"/>
    <mergeCell ref="A56:D56"/>
    <mergeCell ref="A24:D24"/>
    <mergeCell ref="A29:D29"/>
    <mergeCell ref="A31:D31"/>
    <mergeCell ref="A32:D32"/>
    <mergeCell ref="A38:A39"/>
    <mergeCell ref="D38:D39"/>
    <mergeCell ref="A16:D16"/>
    <mergeCell ref="A18:D18"/>
    <mergeCell ref="A20:D20"/>
  </mergeCells>
  <conditionalFormatting sqref="A82:A65246 A1:A14">
    <cfRule type="expression" dxfId="0" priority="1" stopIfTrue="1">
      <formula>AND(COUNTIF($A:$A,A1)&gt;1,NOT(ISBLANK(A1)))</formula>
    </cfRule>
  </conditionalFormatting>
  <pageMargins left="0.59027777777777779" right="0.39374999999999999" top="0.78749999999999998" bottom="0.78749999999999998" header="0.51180555555555551" footer="0.51180555555555551"/>
  <pageSetup paperSize="9" scale="47" firstPageNumber="0" fitToHeight="10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Hirurg</cp:lastModifiedBy>
  <cp:lastPrinted>2022-01-10T08:32:40Z</cp:lastPrinted>
  <dcterms:created xsi:type="dcterms:W3CDTF">2020-02-11T11:40:05Z</dcterms:created>
  <dcterms:modified xsi:type="dcterms:W3CDTF">2022-03-09T02:35:19Z</dcterms:modified>
</cp:coreProperties>
</file>